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12" i="1" l="1"/>
  <c r="N12" i="1"/>
  <c r="P12" i="1" s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<sst xmlns="http://schemas.openxmlformats.org/spreadsheetml/2006/main" count="26" uniqueCount="26">
  <si>
    <r>
      <rPr>
        <b/>
        <sz val="14"/>
        <color rgb="FFFF0000"/>
        <rFont val="Calibri"/>
        <family val="2"/>
        <scheme val="minor"/>
      </rPr>
      <t>CLASSI IN ESUBERO</t>
    </r>
    <r>
      <rPr>
        <b/>
        <sz val="11"/>
        <color theme="1"/>
        <rFont val="Calibri"/>
        <family val="2"/>
        <scheme val="minor"/>
      </rPr>
      <t xml:space="preserve"> - Monitoraggio OD-Potenziamento A.A.S.S. 2015-16 2016-17 Dati al 05072016 </t>
    </r>
  </si>
  <si>
    <t>Provincia</t>
  </si>
  <si>
    <t>OD
2015-16</t>
  </si>
  <si>
    <t>Potenziamento
2015-16</t>
  </si>
  <si>
    <t>OD
2016-17</t>
  </si>
  <si>
    <t>Posti di Potenziamento
2016-17</t>
  </si>
  <si>
    <t>DIFF
OD2016/17 - OD2015/16</t>
  </si>
  <si>
    <t>DIFF
Potenziamento 2016/17 - Potenziamento2015/16</t>
  </si>
  <si>
    <t xml:space="preserve">docenti Assunti nelle Fasi B e C da GM 2012     (A) </t>
  </si>
  <si>
    <t xml:space="preserve">docenti Assunti nelle Fasi B e C da GAE       (B) </t>
  </si>
  <si>
    <t>totale docenti neo nominati da allocare nella II fase della mobilità     (C) =  (A) + (B)</t>
  </si>
  <si>
    <r>
      <t xml:space="preserve">stima  disponibilità per Movimenti II Fase
</t>
    </r>
    <r>
      <rPr>
        <sz val="11"/>
        <color theme="1"/>
        <rFont val="Calibri"/>
        <family val="2"/>
        <scheme val="minor"/>
      </rPr>
      <t>(</t>
    </r>
    <r>
      <rPr>
        <i/>
        <sz val="11"/>
        <color indexed="8"/>
        <rFont val="Calibri"/>
        <family val="2"/>
      </rPr>
      <t xml:space="preserve">somma delle vacanze sulle scuole - Soprannumerari e docenti in carico alla provincia)      </t>
    </r>
    <r>
      <rPr>
        <b/>
        <sz val="11"/>
        <color indexed="8"/>
        <rFont val="Calibri"/>
        <family val="2"/>
      </rPr>
      <t xml:space="preserve">(D)  </t>
    </r>
  </si>
  <si>
    <r>
      <t xml:space="preserve">Stima Esubero Provinciale Prima della mobilità di II Fase    </t>
    </r>
    <r>
      <rPr>
        <i/>
        <sz val="11"/>
        <color indexed="8"/>
        <rFont val="Calibri"/>
        <family val="2"/>
      </rPr>
      <t xml:space="preserve">(se disponibilità è un numero negativo)  </t>
    </r>
    <r>
      <rPr>
        <b/>
        <sz val="11"/>
        <color indexed="8"/>
        <rFont val="Calibri"/>
        <family val="2"/>
      </rPr>
      <t xml:space="preserve"> (E)</t>
    </r>
  </si>
  <si>
    <t>Stima differenza tra disponibilità per MOBILITA' II fase e docenti neo assunti da allocare               (F) =  (D)  -  (C)</t>
  </si>
  <si>
    <t>Recuparati da disponibilita su potenziato</t>
  </si>
  <si>
    <t>Recuparati da ristrutturazione C.O.E. senza titolare</t>
  </si>
  <si>
    <t xml:space="preserve">Nuova Stima differenza tra disponibilità per MOBILITA' II fase e docenti neo assunti da allocare               </t>
  </si>
  <si>
    <t>AG</t>
  </si>
  <si>
    <t>CL</t>
  </si>
  <si>
    <t>CT</t>
  </si>
  <si>
    <t>EN</t>
  </si>
  <si>
    <t>ME</t>
  </si>
  <si>
    <t>PA</t>
  </si>
  <si>
    <t>RG</t>
  </si>
  <si>
    <t>SR</t>
  </si>
  <si>
    <t>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</si>
</sst>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I17" sqref="I17"/>
    </sheetView>
  </sheetViews>
  <sheetFormatPr defaultRowHeight="15" x14ac:dyDescent="0.25"/>
  <cols>
    <col min="1" max="1" width="6.5703125" customWidth="1"/>
    <col min="2" max="2" width="6.28515625" customWidth="1"/>
    <col min="3" max="3" width="6.42578125" customWidth="1"/>
    <col min="4" max="4" width="6.28515625" customWidth="1"/>
    <col min="5" max="5" width="7.7109375" bestFit="1" customWidth="1"/>
    <col min="6" max="6" width="9.140625" customWidth="1"/>
    <col min="7" max="7" width="8.42578125" customWidth="1"/>
    <col min="8" max="8" width="9.42578125" customWidth="1"/>
    <col min="9" max="9" width="8" customWidth="1"/>
    <col min="11" max="11" width="13.28515625" customWidth="1"/>
    <col min="12" max="12" width="9.28515625" customWidth="1"/>
    <col min="13" max="13" width="12.85546875" customWidth="1"/>
    <col min="14" max="14" width="8.140625" customWidth="1"/>
    <col min="15" max="15" width="7.5703125" customWidth="1"/>
    <col min="261" max="261" width="11.5703125" customWidth="1"/>
    <col min="262" max="262" width="10.5703125" bestFit="1" customWidth="1"/>
    <col min="263" max="264" width="13.5703125" customWidth="1"/>
    <col min="267" max="267" width="13.28515625" customWidth="1"/>
    <col min="268" max="268" width="18.42578125" customWidth="1"/>
    <col min="269" max="269" width="19.140625" customWidth="1"/>
    <col min="270" max="270" width="18.42578125" customWidth="1"/>
    <col min="517" max="517" width="11.5703125" customWidth="1"/>
    <col min="518" max="518" width="10.5703125" bestFit="1" customWidth="1"/>
    <col min="519" max="520" width="13.5703125" customWidth="1"/>
    <col min="523" max="523" width="13.28515625" customWidth="1"/>
    <col min="524" max="524" width="18.42578125" customWidth="1"/>
    <col min="525" max="525" width="19.140625" customWidth="1"/>
    <col min="526" max="526" width="18.42578125" customWidth="1"/>
    <col min="773" max="773" width="11.5703125" customWidth="1"/>
    <col min="774" max="774" width="10.5703125" bestFit="1" customWidth="1"/>
    <col min="775" max="776" width="13.5703125" customWidth="1"/>
    <col min="779" max="779" width="13.28515625" customWidth="1"/>
    <col min="780" max="780" width="18.42578125" customWidth="1"/>
    <col min="781" max="781" width="19.140625" customWidth="1"/>
    <col min="782" max="782" width="18.42578125" customWidth="1"/>
    <col min="1029" max="1029" width="11.5703125" customWidth="1"/>
    <col min="1030" max="1030" width="10.5703125" bestFit="1" customWidth="1"/>
    <col min="1031" max="1032" width="13.5703125" customWidth="1"/>
    <col min="1035" max="1035" width="13.28515625" customWidth="1"/>
    <col min="1036" max="1036" width="18.42578125" customWidth="1"/>
    <col min="1037" max="1037" width="19.140625" customWidth="1"/>
    <col min="1038" max="1038" width="18.42578125" customWidth="1"/>
    <col min="1285" max="1285" width="11.5703125" customWidth="1"/>
    <col min="1286" max="1286" width="10.5703125" bestFit="1" customWidth="1"/>
    <col min="1287" max="1288" width="13.5703125" customWidth="1"/>
    <col min="1291" max="1291" width="13.28515625" customWidth="1"/>
    <col min="1292" max="1292" width="18.42578125" customWidth="1"/>
    <col min="1293" max="1293" width="19.140625" customWidth="1"/>
    <col min="1294" max="1294" width="18.42578125" customWidth="1"/>
    <col min="1541" max="1541" width="11.5703125" customWidth="1"/>
    <col min="1542" max="1542" width="10.5703125" bestFit="1" customWidth="1"/>
    <col min="1543" max="1544" width="13.5703125" customWidth="1"/>
    <col min="1547" max="1547" width="13.28515625" customWidth="1"/>
    <col min="1548" max="1548" width="18.42578125" customWidth="1"/>
    <col min="1549" max="1549" width="19.140625" customWidth="1"/>
    <col min="1550" max="1550" width="18.42578125" customWidth="1"/>
    <col min="1797" max="1797" width="11.5703125" customWidth="1"/>
    <col min="1798" max="1798" width="10.5703125" bestFit="1" customWidth="1"/>
    <col min="1799" max="1800" width="13.5703125" customWidth="1"/>
    <col min="1803" max="1803" width="13.28515625" customWidth="1"/>
    <col min="1804" max="1804" width="18.42578125" customWidth="1"/>
    <col min="1805" max="1805" width="19.140625" customWidth="1"/>
    <col min="1806" max="1806" width="18.42578125" customWidth="1"/>
    <col min="2053" max="2053" width="11.5703125" customWidth="1"/>
    <col min="2054" max="2054" width="10.5703125" bestFit="1" customWidth="1"/>
    <col min="2055" max="2056" width="13.5703125" customWidth="1"/>
    <col min="2059" max="2059" width="13.28515625" customWidth="1"/>
    <col min="2060" max="2060" width="18.42578125" customWidth="1"/>
    <col min="2061" max="2061" width="19.140625" customWidth="1"/>
    <col min="2062" max="2062" width="18.42578125" customWidth="1"/>
    <col min="2309" max="2309" width="11.5703125" customWidth="1"/>
    <col min="2310" max="2310" width="10.5703125" bestFit="1" customWidth="1"/>
    <col min="2311" max="2312" width="13.5703125" customWidth="1"/>
    <col min="2315" max="2315" width="13.28515625" customWidth="1"/>
    <col min="2316" max="2316" width="18.42578125" customWidth="1"/>
    <col min="2317" max="2317" width="19.140625" customWidth="1"/>
    <col min="2318" max="2318" width="18.42578125" customWidth="1"/>
    <col min="2565" max="2565" width="11.5703125" customWidth="1"/>
    <col min="2566" max="2566" width="10.5703125" bestFit="1" customWidth="1"/>
    <col min="2567" max="2568" width="13.5703125" customWidth="1"/>
    <col min="2571" max="2571" width="13.28515625" customWidth="1"/>
    <col min="2572" max="2572" width="18.42578125" customWidth="1"/>
    <col min="2573" max="2573" width="19.140625" customWidth="1"/>
    <col min="2574" max="2574" width="18.42578125" customWidth="1"/>
    <col min="2821" max="2821" width="11.5703125" customWidth="1"/>
    <col min="2822" max="2822" width="10.5703125" bestFit="1" customWidth="1"/>
    <col min="2823" max="2824" width="13.5703125" customWidth="1"/>
    <col min="2827" max="2827" width="13.28515625" customWidth="1"/>
    <col min="2828" max="2828" width="18.42578125" customWidth="1"/>
    <col min="2829" max="2829" width="19.140625" customWidth="1"/>
    <col min="2830" max="2830" width="18.42578125" customWidth="1"/>
    <col min="3077" max="3077" width="11.5703125" customWidth="1"/>
    <col min="3078" max="3078" width="10.5703125" bestFit="1" customWidth="1"/>
    <col min="3079" max="3080" width="13.5703125" customWidth="1"/>
    <col min="3083" max="3083" width="13.28515625" customWidth="1"/>
    <col min="3084" max="3084" width="18.42578125" customWidth="1"/>
    <col min="3085" max="3085" width="19.140625" customWidth="1"/>
    <col min="3086" max="3086" width="18.42578125" customWidth="1"/>
    <col min="3333" max="3333" width="11.5703125" customWidth="1"/>
    <col min="3334" max="3334" width="10.5703125" bestFit="1" customWidth="1"/>
    <col min="3335" max="3336" width="13.5703125" customWidth="1"/>
    <col min="3339" max="3339" width="13.28515625" customWidth="1"/>
    <col min="3340" max="3340" width="18.42578125" customWidth="1"/>
    <col min="3341" max="3341" width="19.140625" customWidth="1"/>
    <col min="3342" max="3342" width="18.42578125" customWidth="1"/>
    <col min="3589" max="3589" width="11.5703125" customWidth="1"/>
    <col min="3590" max="3590" width="10.5703125" bestFit="1" customWidth="1"/>
    <col min="3591" max="3592" width="13.5703125" customWidth="1"/>
    <col min="3595" max="3595" width="13.28515625" customWidth="1"/>
    <col min="3596" max="3596" width="18.42578125" customWidth="1"/>
    <col min="3597" max="3597" width="19.140625" customWidth="1"/>
    <col min="3598" max="3598" width="18.42578125" customWidth="1"/>
    <col min="3845" max="3845" width="11.5703125" customWidth="1"/>
    <col min="3846" max="3846" width="10.5703125" bestFit="1" customWidth="1"/>
    <col min="3847" max="3848" width="13.5703125" customWidth="1"/>
    <col min="3851" max="3851" width="13.28515625" customWidth="1"/>
    <col min="3852" max="3852" width="18.42578125" customWidth="1"/>
    <col min="3853" max="3853" width="19.140625" customWidth="1"/>
    <col min="3854" max="3854" width="18.42578125" customWidth="1"/>
    <col min="4101" max="4101" width="11.5703125" customWidth="1"/>
    <col min="4102" max="4102" width="10.5703125" bestFit="1" customWidth="1"/>
    <col min="4103" max="4104" width="13.5703125" customWidth="1"/>
    <col min="4107" max="4107" width="13.28515625" customWidth="1"/>
    <col min="4108" max="4108" width="18.42578125" customWidth="1"/>
    <col min="4109" max="4109" width="19.140625" customWidth="1"/>
    <col min="4110" max="4110" width="18.42578125" customWidth="1"/>
    <col min="4357" max="4357" width="11.5703125" customWidth="1"/>
    <col min="4358" max="4358" width="10.5703125" bestFit="1" customWidth="1"/>
    <col min="4359" max="4360" width="13.5703125" customWidth="1"/>
    <col min="4363" max="4363" width="13.28515625" customWidth="1"/>
    <col min="4364" max="4364" width="18.42578125" customWidth="1"/>
    <col min="4365" max="4365" width="19.140625" customWidth="1"/>
    <col min="4366" max="4366" width="18.42578125" customWidth="1"/>
    <col min="4613" max="4613" width="11.5703125" customWidth="1"/>
    <col min="4614" max="4614" width="10.5703125" bestFit="1" customWidth="1"/>
    <col min="4615" max="4616" width="13.5703125" customWidth="1"/>
    <col min="4619" max="4619" width="13.28515625" customWidth="1"/>
    <col min="4620" max="4620" width="18.42578125" customWidth="1"/>
    <col min="4621" max="4621" width="19.140625" customWidth="1"/>
    <col min="4622" max="4622" width="18.42578125" customWidth="1"/>
    <col min="4869" max="4869" width="11.5703125" customWidth="1"/>
    <col min="4870" max="4870" width="10.5703125" bestFit="1" customWidth="1"/>
    <col min="4871" max="4872" width="13.5703125" customWidth="1"/>
    <col min="4875" max="4875" width="13.28515625" customWidth="1"/>
    <col min="4876" max="4876" width="18.42578125" customWidth="1"/>
    <col min="4877" max="4877" width="19.140625" customWidth="1"/>
    <col min="4878" max="4878" width="18.42578125" customWidth="1"/>
    <col min="5125" max="5125" width="11.5703125" customWidth="1"/>
    <col min="5126" max="5126" width="10.5703125" bestFit="1" customWidth="1"/>
    <col min="5127" max="5128" width="13.5703125" customWidth="1"/>
    <col min="5131" max="5131" width="13.28515625" customWidth="1"/>
    <col min="5132" max="5132" width="18.42578125" customWidth="1"/>
    <col min="5133" max="5133" width="19.140625" customWidth="1"/>
    <col min="5134" max="5134" width="18.42578125" customWidth="1"/>
    <col min="5381" max="5381" width="11.5703125" customWidth="1"/>
    <col min="5382" max="5382" width="10.5703125" bestFit="1" customWidth="1"/>
    <col min="5383" max="5384" width="13.5703125" customWidth="1"/>
    <col min="5387" max="5387" width="13.28515625" customWidth="1"/>
    <col min="5388" max="5388" width="18.42578125" customWidth="1"/>
    <col min="5389" max="5389" width="19.140625" customWidth="1"/>
    <col min="5390" max="5390" width="18.42578125" customWidth="1"/>
    <col min="5637" max="5637" width="11.5703125" customWidth="1"/>
    <col min="5638" max="5638" width="10.5703125" bestFit="1" customWidth="1"/>
    <col min="5639" max="5640" width="13.5703125" customWidth="1"/>
    <col min="5643" max="5643" width="13.28515625" customWidth="1"/>
    <col min="5644" max="5644" width="18.42578125" customWidth="1"/>
    <col min="5645" max="5645" width="19.140625" customWidth="1"/>
    <col min="5646" max="5646" width="18.42578125" customWidth="1"/>
    <col min="5893" max="5893" width="11.5703125" customWidth="1"/>
    <col min="5894" max="5894" width="10.5703125" bestFit="1" customWidth="1"/>
    <col min="5895" max="5896" width="13.5703125" customWidth="1"/>
    <col min="5899" max="5899" width="13.28515625" customWidth="1"/>
    <col min="5900" max="5900" width="18.42578125" customWidth="1"/>
    <col min="5901" max="5901" width="19.140625" customWidth="1"/>
    <col min="5902" max="5902" width="18.42578125" customWidth="1"/>
    <col min="6149" max="6149" width="11.5703125" customWidth="1"/>
    <col min="6150" max="6150" width="10.5703125" bestFit="1" customWidth="1"/>
    <col min="6151" max="6152" width="13.5703125" customWidth="1"/>
    <col min="6155" max="6155" width="13.28515625" customWidth="1"/>
    <col min="6156" max="6156" width="18.42578125" customWidth="1"/>
    <col min="6157" max="6157" width="19.140625" customWidth="1"/>
    <col min="6158" max="6158" width="18.42578125" customWidth="1"/>
    <col min="6405" max="6405" width="11.5703125" customWidth="1"/>
    <col min="6406" max="6406" width="10.5703125" bestFit="1" customWidth="1"/>
    <col min="6407" max="6408" width="13.5703125" customWidth="1"/>
    <col min="6411" max="6411" width="13.28515625" customWidth="1"/>
    <col min="6412" max="6412" width="18.42578125" customWidth="1"/>
    <col min="6413" max="6413" width="19.140625" customWidth="1"/>
    <col min="6414" max="6414" width="18.42578125" customWidth="1"/>
    <col min="6661" max="6661" width="11.5703125" customWidth="1"/>
    <col min="6662" max="6662" width="10.5703125" bestFit="1" customWidth="1"/>
    <col min="6663" max="6664" width="13.5703125" customWidth="1"/>
    <col min="6667" max="6667" width="13.28515625" customWidth="1"/>
    <col min="6668" max="6668" width="18.42578125" customWidth="1"/>
    <col min="6669" max="6669" width="19.140625" customWidth="1"/>
    <col min="6670" max="6670" width="18.42578125" customWidth="1"/>
    <col min="6917" max="6917" width="11.5703125" customWidth="1"/>
    <col min="6918" max="6918" width="10.5703125" bestFit="1" customWidth="1"/>
    <col min="6919" max="6920" width="13.5703125" customWidth="1"/>
    <col min="6923" max="6923" width="13.28515625" customWidth="1"/>
    <col min="6924" max="6924" width="18.42578125" customWidth="1"/>
    <col min="6925" max="6925" width="19.140625" customWidth="1"/>
    <col min="6926" max="6926" width="18.42578125" customWidth="1"/>
    <col min="7173" max="7173" width="11.5703125" customWidth="1"/>
    <col min="7174" max="7174" width="10.5703125" bestFit="1" customWidth="1"/>
    <col min="7175" max="7176" width="13.5703125" customWidth="1"/>
    <col min="7179" max="7179" width="13.28515625" customWidth="1"/>
    <col min="7180" max="7180" width="18.42578125" customWidth="1"/>
    <col min="7181" max="7181" width="19.140625" customWidth="1"/>
    <col min="7182" max="7182" width="18.42578125" customWidth="1"/>
    <col min="7429" max="7429" width="11.5703125" customWidth="1"/>
    <col min="7430" max="7430" width="10.5703125" bestFit="1" customWidth="1"/>
    <col min="7431" max="7432" width="13.5703125" customWidth="1"/>
    <col min="7435" max="7435" width="13.28515625" customWidth="1"/>
    <col min="7436" max="7436" width="18.42578125" customWidth="1"/>
    <col min="7437" max="7437" width="19.140625" customWidth="1"/>
    <col min="7438" max="7438" width="18.42578125" customWidth="1"/>
    <col min="7685" max="7685" width="11.5703125" customWidth="1"/>
    <col min="7686" max="7686" width="10.5703125" bestFit="1" customWidth="1"/>
    <col min="7687" max="7688" width="13.5703125" customWidth="1"/>
    <col min="7691" max="7691" width="13.28515625" customWidth="1"/>
    <col min="7692" max="7692" width="18.42578125" customWidth="1"/>
    <col min="7693" max="7693" width="19.140625" customWidth="1"/>
    <col min="7694" max="7694" width="18.42578125" customWidth="1"/>
    <col min="7941" max="7941" width="11.5703125" customWidth="1"/>
    <col min="7942" max="7942" width="10.5703125" bestFit="1" customWidth="1"/>
    <col min="7943" max="7944" width="13.5703125" customWidth="1"/>
    <col min="7947" max="7947" width="13.28515625" customWidth="1"/>
    <col min="7948" max="7948" width="18.42578125" customWidth="1"/>
    <col min="7949" max="7949" width="19.140625" customWidth="1"/>
    <col min="7950" max="7950" width="18.42578125" customWidth="1"/>
    <col min="8197" max="8197" width="11.5703125" customWidth="1"/>
    <col min="8198" max="8198" width="10.5703125" bestFit="1" customWidth="1"/>
    <col min="8199" max="8200" width="13.5703125" customWidth="1"/>
    <col min="8203" max="8203" width="13.28515625" customWidth="1"/>
    <col min="8204" max="8204" width="18.42578125" customWidth="1"/>
    <col min="8205" max="8205" width="19.140625" customWidth="1"/>
    <col min="8206" max="8206" width="18.42578125" customWidth="1"/>
    <col min="8453" max="8453" width="11.5703125" customWidth="1"/>
    <col min="8454" max="8454" width="10.5703125" bestFit="1" customWidth="1"/>
    <col min="8455" max="8456" width="13.5703125" customWidth="1"/>
    <col min="8459" max="8459" width="13.28515625" customWidth="1"/>
    <col min="8460" max="8460" width="18.42578125" customWidth="1"/>
    <col min="8461" max="8461" width="19.140625" customWidth="1"/>
    <col min="8462" max="8462" width="18.42578125" customWidth="1"/>
    <col min="8709" max="8709" width="11.5703125" customWidth="1"/>
    <col min="8710" max="8710" width="10.5703125" bestFit="1" customWidth="1"/>
    <col min="8711" max="8712" width="13.5703125" customWidth="1"/>
    <col min="8715" max="8715" width="13.28515625" customWidth="1"/>
    <col min="8716" max="8716" width="18.42578125" customWidth="1"/>
    <col min="8717" max="8717" width="19.140625" customWidth="1"/>
    <col min="8718" max="8718" width="18.42578125" customWidth="1"/>
    <col min="8965" max="8965" width="11.5703125" customWidth="1"/>
    <col min="8966" max="8966" width="10.5703125" bestFit="1" customWidth="1"/>
    <col min="8967" max="8968" width="13.5703125" customWidth="1"/>
    <col min="8971" max="8971" width="13.28515625" customWidth="1"/>
    <col min="8972" max="8972" width="18.42578125" customWidth="1"/>
    <col min="8973" max="8973" width="19.140625" customWidth="1"/>
    <col min="8974" max="8974" width="18.42578125" customWidth="1"/>
    <col min="9221" max="9221" width="11.5703125" customWidth="1"/>
    <col min="9222" max="9222" width="10.5703125" bestFit="1" customWidth="1"/>
    <col min="9223" max="9224" width="13.5703125" customWidth="1"/>
    <col min="9227" max="9227" width="13.28515625" customWidth="1"/>
    <col min="9228" max="9228" width="18.42578125" customWidth="1"/>
    <col min="9229" max="9229" width="19.140625" customWidth="1"/>
    <col min="9230" max="9230" width="18.42578125" customWidth="1"/>
    <col min="9477" max="9477" width="11.5703125" customWidth="1"/>
    <col min="9478" max="9478" width="10.5703125" bestFit="1" customWidth="1"/>
    <col min="9479" max="9480" width="13.5703125" customWidth="1"/>
    <col min="9483" max="9483" width="13.28515625" customWidth="1"/>
    <col min="9484" max="9484" width="18.42578125" customWidth="1"/>
    <col min="9485" max="9485" width="19.140625" customWidth="1"/>
    <col min="9486" max="9486" width="18.42578125" customWidth="1"/>
    <col min="9733" max="9733" width="11.5703125" customWidth="1"/>
    <col min="9734" max="9734" width="10.5703125" bestFit="1" customWidth="1"/>
    <col min="9735" max="9736" width="13.5703125" customWidth="1"/>
    <col min="9739" max="9739" width="13.28515625" customWidth="1"/>
    <col min="9740" max="9740" width="18.42578125" customWidth="1"/>
    <col min="9741" max="9741" width="19.140625" customWidth="1"/>
    <col min="9742" max="9742" width="18.42578125" customWidth="1"/>
    <col min="9989" max="9989" width="11.5703125" customWidth="1"/>
    <col min="9990" max="9990" width="10.5703125" bestFit="1" customWidth="1"/>
    <col min="9991" max="9992" width="13.5703125" customWidth="1"/>
    <col min="9995" max="9995" width="13.28515625" customWidth="1"/>
    <col min="9996" max="9996" width="18.42578125" customWidth="1"/>
    <col min="9997" max="9997" width="19.140625" customWidth="1"/>
    <col min="9998" max="9998" width="18.42578125" customWidth="1"/>
    <col min="10245" max="10245" width="11.5703125" customWidth="1"/>
    <col min="10246" max="10246" width="10.5703125" bestFit="1" customWidth="1"/>
    <col min="10247" max="10248" width="13.5703125" customWidth="1"/>
    <col min="10251" max="10251" width="13.28515625" customWidth="1"/>
    <col min="10252" max="10252" width="18.42578125" customWidth="1"/>
    <col min="10253" max="10253" width="19.140625" customWidth="1"/>
    <col min="10254" max="10254" width="18.42578125" customWidth="1"/>
    <col min="10501" max="10501" width="11.5703125" customWidth="1"/>
    <col min="10502" max="10502" width="10.5703125" bestFit="1" customWidth="1"/>
    <col min="10503" max="10504" width="13.5703125" customWidth="1"/>
    <col min="10507" max="10507" width="13.28515625" customWidth="1"/>
    <col min="10508" max="10508" width="18.42578125" customWidth="1"/>
    <col min="10509" max="10509" width="19.140625" customWidth="1"/>
    <col min="10510" max="10510" width="18.42578125" customWidth="1"/>
    <col min="10757" max="10757" width="11.5703125" customWidth="1"/>
    <col min="10758" max="10758" width="10.5703125" bestFit="1" customWidth="1"/>
    <col min="10759" max="10760" width="13.5703125" customWidth="1"/>
    <col min="10763" max="10763" width="13.28515625" customWidth="1"/>
    <col min="10764" max="10764" width="18.42578125" customWidth="1"/>
    <col min="10765" max="10765" width="19.140625" customWidth="1"/>
    <col min="10766" max="10766" width="18.42578125" customWidth="1"/>
    <col min="11013" max="11013" width="11.5703125" customWidth="1"/>
    <col min="11014" max="11014" width="10.5703125" bestFit="1" customWidth="1"/>
    <col min="11015" max="11016" width="13.5703125" customWidth="1"/>
    <col min="11019" max="11019" width="13.28515625" customWidth="1"/>
    <col min="11020" max="11020" width="18.42578125" customWidth="1"/>
    <col min="11021" max="11021" width="19.140625" customWidth="1"/>
    <col min="11022" max="11022" width="18.42578125" customWidth="1"/>
    <col min="11269" max="11269" width="11.5703125" customWidth="1"/>
    <col min="11270" max="11270" width="10.5703125" bestFit="1" customWidth="1"/>
    <col min="11271" max="11272" width="13.5703125" customWidth="1"/>
    <col min="11275" max="11275" width="13.28515625" customWidth="1"/>
    <col min="11276" max="11276" width="18.42578125" customWidth="1"/>
    <col min="11277" max="11277" width="19.140625" customWidth="1"/>
    <col min="11278" max="11278" width="18.42578125" customWidth="1"/>
    <col min="11525" max="11525" width="11.5703125" customWidth="1"/>
    <col min="11526" max="11526" width="10.5703125" bestFit="1" customWidth="1"/>
    <col min="11527" max="11528" width="13.5703125" customWidth="1"/>
    <col min="11531" max="11531" width="13.28515625" customWidth="1"/>
    <col min="11532" max="11532" width="18.42578125" customWidth="1"/>
    <col min="11533" max="11533" width="19.140625" customWidth="1"/>
    <col min="11534" max="11534" width="18.42578125" customWidth="1"/>
    <col min="11781" max="11781" width="11.5703125" customWidth="1"/>
    <col min="11782" max="11782" width="10.5703125" bestFit="1" customWidth="1"/>
    <col min="11783" max="11784" width="13.5703125" customWidth="1"/>
    <col min="11787" max="11787" width="13.28515625" customWidth="1"/>
    <col min="11788" max="11788" width="18.42578125" customWidth="1"/>
    <col min="11789" max="11789" width="19.140625" customWidth="1"/>
    <col min="11790" max="11790" width="18.42578125" customWidth="1"/>
    <col min="12037" max="12037" width="11.5703125" customWidth="1"/>
    <col min="12038" max="12038" width="10.5703125" bestFit="1" customWidth="1"/>
    <col min="12039" max="12040" width="13.5703125" customWidth="1"/>
    <col min="12043" max="12043" width="13.28515625" customWidth="1"/>
    <col min="12044" max="12044" width="18.42578125" customWidth="1"/>
    <col min="12045" max="12045" width="19.140625" customWidth="1"/>
    <col min="12046" max="12046" width="18.42578125" customWidth="1"/>
    <col min="12293" max="12293" width="11.5703125" customWidth="1"/>
    <col min="12294" max="12294" width="10.5703125" bestFit="1" customWidth="1"/>
    <col min="12295" max="12296" width="13.5703125" customWidth="1"/>
    <col min="12299" max="12299" width="13.28515625" customWidth="1"/>
    <col min="12300" max="12300" width="18.42578125" customWidth="1"/>
    <col min="12301" max="12301" width="19.140625" customWidth="1"/>
    <col min="12302" max="12302" width="18.42578125" customWidth="1"/>
    <col min="12549" max="12549" width="11.5703125" customWidth="1"/>
    <col min="12550" max="12550" width="10.5703125" bestFit="1" customWidth="1"/>
    <col min="12551" max="12552" width="13.5703125" customWidth="1"/>
    <col min="12555" max="12555" width="13.28515625" customWidth="1"/>
    <col min="12556" max="12556" width="18.42578125" customWidth="1"/>
    <col min="12557" max="12557" width="19.140625" customWidth="1"/>
    <col min="12558" max="12558" width="18.42578125" customWidth="1"/>
    <col min="12805" max="12805" width="11.5703125" customWidth="1"/>
    <col min="12806" max="12806" width="10.5703125" bestFit="1" customWidth="1"/>
    <col min="12807" max="12808" width="13.5703125" customWidth="1"/>
    <col min="12811" max="12811" width="13.28515625" customWidth="1"/>
    <col min="12812" max="12812" width="18.42578125" customWidth="1"/>
    <col min="12813" max="12813" width="19.140625" customWidth="1"/>
    <col min="12814" max="12814" width="18.42578125" customWidth="1"/>
    <col min="13061" max="13061" width="11.5703125" customWidth="1"/>
    <col min="13062" max="13062" width="10.5703125" bestFit="1" customWidth="1"/>
    <col min="13063" max="13064" width="13.5703125" customWidth="1"/>
    <col min="13067" max="13067" width="13.28515625" customWidth="1"/>
    <col min="13068" max="13068" width="18.42578125" customWidth="1"/>
    <col min="13069" max="13069" width="19.140625" customWidth="1"/>
    <col min="13070" max="13070" width="18.42578125" customWidth="1"/>
    <col min="13317" max="13317" width="11.5703125" customWidth="1"/>
    <col min="13318" max="13318" width="10.5703125" bestFit="1" customWidth="1"/>
    <col min="13319" max="13320" width="13.5703125" customWidth="1"/>
    <col min="13323" max="13323" width="13.28515625" customWidth="1"/>
    <col min="13324" max="13324" width="18.42578125" customWidth="1"/>
    <col min="13325" max="13325" width="19.140625" customWidth="1"/>
    <col min="13326" max="13326" width="18.42578125" customWidth="1"/>
    <col min="13573" max="13573" width="11.5703125" customWidth="1"/>
    <col min="13574" max="13574" width="10.5703125" bestFit="1" customWidth="1"/>
    <col min="13575" max="13576" width="13.5703125" customWidth="1"/>
    <col min="13579" max="13579" width="13.28515625" customWidth="1"/>
    <col min="13580" max="13580" width="18.42578125" customWidth="1"/>
    <col min="13581" max="13581" width="19.140625" customWidth="1"/>
    <col min="13582" max="13582" width="18.42578125" customWidth="1"/>
    <col min="13829" max="13829" width="11.5703125" customWidth="1"/>
    <col min="13830" max="13830" width="10.5703125" bestFit="1" customWidth="1"/>
    <col min="13831" max="13832" width="13.5703125" customWidth="1"/>
    <col min="13835" max="13835" width="13.28515625" customWidth="1"/>
    <col min="13836" max="13836" width="18.42578125" customWidth="1"/>
    <col min="13837" max="13837" width="19.140625" customWidth="1"/>
    <col min="13838" max="13838" width="18.42578125" customWidth="1"/>
    <col min="14085" max="14085" width="11.5703125" customWidth="1"/>
    <col min="14086" max="14086" width="10.5703125" bestFit="1" customWidth="1"/>
    <col min="14087" max="14088" width="13.5703125" customWidth="1"/>
    <col min="14091" max="14091" width="13.28515625" customWidth="1"/>
    <col min="14092" max="14092" width="18.42578125" customWidth="1"/>
    <col min="14093" max="14093" width="19.140625" customWidth="1"/>
    <col min="14094" max="14094" width="18.42578125" customWidth="1"/>
    <col min="14341" max="14341" width="11.5703125" customWidth="1"/>
    <col min="14342" max="14342" width="10.5703125" bestFit="1" customWidth="1"/>
    <col min="14343" max="14344" width="13.5703125" customWidth="1"/>
    <col min="14347" max="14347" width="13.28515625" customWidth="1"/>
    <col min="14348" max="14348" width="18.42578125" customWidth="1"/>
    <col min="14349" max="14349" width="19.140625" customWidth="1"/>
    <col min="14350" max="14350" width="18.42578125" customWidth="1"/>
    <col min="14597" max="14597" width="11.5703125" customWidth="1"/>
    <col min="14598" max="14598" width="10.5703125" bestFit="1" customWidth="1"/>
    <col min="14599" max="14600" width="13.5703125" customWidth="1"/>
    <col min="14603" max="14603" width="13.28515625" customWidth="1"/>
    <col min="14604" max="14604" width="18.42578125" customWidth="1"/>
    <col min="14605" max="14605" width="19.140625" customWidth="1"/>
    <col min="14606" max="14606" width="18.42578125" customWidth="1"/>
    <col min="14853" max="14853" width="11.5703125" customWidth="1"/>
    <col min="14854" max="14854" width="10.5703125" bestFit="1" customWidth="1"/>
    <col min="14855" max="14856" width="13.5703125" customWidth="1"/>
    <col min="14859" max="14859" width="13.28515625" customWidth="1"/>
    <col min="14860" max="14860" width="18.42578125" customWidth="1"/>
    <col min="14861" max="14861" width="19.140625" customWidth="1"/>
    <col min="14862" max="14862" width="18.42578125" customWidth="1"/>
    <col min="15109" max="15109" width="11.5703125" customWidth="1"/>
    <col min="15110" max="15110" width="10.5703125" bestFit="1" customWidth="1"/>
    <col min="15111" max="15112" width="13.5703125" customWidth="1"/>
    <col min="15115" max="15115" width="13.28515625" customWidth="1"/>
    <col min="15116" max="15116" width="18.42578125" customWidth="1"/>
    <col min="15117" max="15117" width="19.140625" customWidth="1"/>
    <col min="15118" max="15118" width="18.42578125" customWidth="1"/>
    <col min="15365" max="15365" width="11.5703125" customWidth="1"/>
    <col min="15366" max="15366" width="10.5703125" bestFit="1" customWidth="1"/>
    <col min="15367" max="15368" width="13.5703125" customWidth="1"/>
    <col min="15371" max="15371" width="13.28515625" customWidth="1"/>
    <col min="15372" max="15372" width="18.42578125" customWidth="1"/>
    <col min="15373" max="15373" width="19.140625" customWidth="1"/>
    <col min="15374" max="15374" width="18.42578125" customWidth="1"/>
    <col min="15621" max="15621" width="11.5703125" customWidth="1"/>
    <col min="15622" max="15622" width="10.5703125" bestFit="1" customWidth="1"/>
    <col min="15623" max="15624" width="13.5703125" customWidth="1"/>
    <col min="15627" max="15627" width="13.28515625" customWidth="1"/>
    <col min="15628" max="15628" width="18.42578125" customWidth="1"/>
    <col min="15629" max="15629" width="19.140625" customWidth="1"/>
    <col min="15630" max="15630" width="18.42578125" customWidth="1"/>
    <col min="15877" max="15877" width="11.5703125" customWidth="1"/>
    <col min="15878" max="15878" width="10.5703125" bestFit="1" customWidth="1"/>
    <col min="15879" max="15880" width="13.5703125" customWidth="1"/>
    <col min="15883" max="15883" width="13.28515625" customWidth="1"/>
    <col min="15884" max="15884" width="18.42578125" customWidth="1"/>
    <col min="15885" max="15885" width="19.140625" customWidth="1"/>
    <col min="15886" max="15886" width="18.42578125" customWidth="1"/>
    <col min="16133" max="16133" width="11.5703125" customWidth="1"/>
    <col min="16134" max="16134" width="10.5703125" bestFit="1" customWidth="1"/>
    <col min="16135" max="16136" width="13.5703125" customWidth="1"/>
    <col min="16139" max="16139" width="13.28515625" customWidth="1"/>
    <col min="16140" max="16140" width="18.42578125" customWidth="1"/>
    <col min="16141" max="16141" width="19.140625" customWidth="1"/>
    <col min="16142" max="16142" width="18.42578125" customWidth="1"/>
  </cols>
  <sheetData>
    <row r="1" spans="1:16" ht="19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</row>
    <row r="2" spans="1:16" ht="210.75" thickBot="1" x14ac:dyDescent="0.3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10" t="s">
        <v>12</v>
      </c>
      <c r="M2" s="11" t="s">
        <v>13</v>
      </c>
      <c r="N2" s="12" t="s">
        <v>14</v>
      </c>
      <c r="O2" s="12" t="s">
        <v>15</v>
      </c>
      <c r="P2" s="13" t="s">
        <v>16</v>
      </c>
    </row>
    <row r="3" spans="1:16" ht="15.75" x14ac:dyDescent="0.25">
      <c r="A3" s="14" t="s">
        <v>17</v>
      </c>
      <c r="B3" s="15">
        <v>354</v>
      </c>
      <c r="C3" s="16">
        <v>99</v>
      </c>
      <c r="D3" s="16">
        <v>335</v>
      </c>
      <c r="E3" s="16">
        <v>100</v>
      </c>
      <c r="F3" s="16">
        <v>-19</v>
      </c>
      <c r="G3" s="16">
        <v>1</v>
      </c>
      <c r="H3" s="16">
        <v>23</v>
      </c>
      <c r="I3" s="16">
        <v>76</v>
      </c>
      <c r="J3" s="16">
        <v>99</v>
      </c>
      <c r="K3" s="16">
        <v>52</v>
      </c>
      <c r="L3" s="16">
        <v>-10</v>
      </c>
      <c r="M3" s="17">
        <v>-47</v>
      </c>
      <c r="N3" s="18">
        <v>9</v>
      </c>
      <c r="O3" s="18">
        <v>0</v>
      </c>
      <c r="P3" s="19">
        <f>M3+N3+O3</f>
        <v>-38</v>
      </c>
    </row>
    <row r="4" spans="1:16" ht="15.75" x14ac:dyDescent="0.25">
      <c r="A4" s="20" t="s">
        <v>18</v>
      </c>
      <c r="B4" s="21">
        <v>199</v>
      </c>
      <c r="C4" s="22">
        <v>41</v>
      </c>
      <c r="D4" s="22">
        <v>197</v>
      </c>
      <c r="E4" s="22">
        <v>37</v>
      </c>
      <c r="F4" s="22">
        <v>-2</v>
      </c>
      <c r="G4" s="22">
        <v>-4</v>
      </c>
      <c r="H4" s="22">
        <v>6</v>
      </c>
      <c r="I4" s="22">
        <v>36</v>
      </c>
      <c r="J4" s="22">
        <v>42</v>
      </c>
      <c r="K4" s="22">
        <v>22</v>
      </c>
      <c r="L4" s="22">
        <v>-19</v>
      </c>
      <c r="M4" s="23">
        <v>-20</v>
      </c>
      <c r="N4" s="18">
        <v>8</v>
      </c>
      <c r="O4" s="18">
        <v>7</v>
      </c>
      <c r="P4" s="19">
        <f t="shared" ref="P4:P12" si="0">M4+N4+O4</f>
        <v>-5</v>
      </c>
    </row>
    <row r="5" spans="1:16" ht="15.75" x14ac:dyDescent="0.25">
      <c r="A5" s="20" t="s">
        <v>19</v>
      </c>
      <c r="B5" s="21">
        <v>757</v>
      </c>
      <c r="C5" s="22">
        <v>185</v>
      </c>
      <c r="D5" s="22">
        <v>735</v>
      </c>
      <c r="E5" s="22">
        <v>183</v>
      </c>
      <c r="F5" s="22">
        <v>-22</v>
      </c>
      <c r="G5" s="22">
        <v>-2</v>
      </c>
      <c r="H5" s="22">
        <v>39</v>
      </c>
      <c r="I5" s="22">
        <v>146</v>
      </c>
      <c r="J5" s="22">
        <v>185</v>
      </c>
      <c r="K5" s="22">
        <v>117</v>
      </c>
      <c r="L5" s="22">
        <v>-19</v>
      </c>
      <c r="M5" s="23">
        <v>-68</v>
      </c>
      <c r="N5" s="18">
        <v>31</v>
      </c>
      <c r="O5" s="18">
        <v>12</v>
      </c>
      <c r="P5" s="19">
        <f t="shared" si="0"/>
        <v>-25</v>
      </c>
    </row>
    <row r="6" spans="1:16" ht="15.75" x14ac:dyDescent="0.25">
      <c r="A6" s="20" t="s">
        <v>20</v>
      </c>
      <c r="B6" s="21">
        <v>131</v>
      </c>
      <c r="C6" s="22">
        <v>27</v>
      </c>
      <c r="D6" s="22">
        <v>131</v>
      </c>
      <c r="E6" s="22">
        <v>25</v>
      </c>
      <c r="F6" s="22">
        <v>0</v>
      </c>
      <c r="G6" s="22">
        <v>-2</v>
      </c>
      <c r="H6" s="22">
        <v>3</v>
      </c>
      <c r="I6" s="22">
        <v>25</v>
      </c>
      <c r="J6" s="22">
        <v>28</v>
      </c>
      <c r="K6" s="22">
        <v>19</v>
      </c>
      <c r="L6" s="22">
        <v>-4</v>
      </c>
      <c r="M6" s="23">
        <v>-9</v>
      </c>
      <c r="N6" s="18">
        <v>1</v>
      </c>
      <c r="O6" s="18">
        <v>2</v>
      </c>
      <c r="P6" s="19">
        <f t="shared" si="0"/>
        <v>-6</v>
      </c>
    </row>
    <row r="7" spans="1:16" ht="15.75" x14ac:dyDescent="0.25">
      <c r="A7" s="20" t="s">
        <v>21</v>
      </c>
      <c r="B7" s="21">
        <v>449</v>
      </c>
      <c r="C7" s="22">
        <v>106</v>
      </c>
      <c r="D7" s="22">
        <v>425</v>
      </c>
      <c r="E7" s="22">
        <v>98</v>
      </c>
      <c r="F7" s="22">
        <v>-24</v>
      </c>
      <c r="G7" s="22">
        <v>-8</v>
      </c>
      <c r="H7" s="22">
        <v>33</v>
      </c>
      <c r="I7" s="22">
        <v>73</v>
      </c>
      <c r="J7" s="22">
        <v>106</v>
      </c>
      <c r="K7" s="22">
        <v>71</v>
      </c>
      <c r="L7" s="22">
        <v>-11</v>
      </c>
      <c r="M7" s="23">
        <v>-35</v>
      </c>
      <c r="N7" s="18">
        <v>13</v>
      </c>
      <c r="O7" s="18">
        <v>20</v>
      </c>
      <c r="P7" s="19">
        <f t="shared" si="0"/>
        <v>-2</v>
      </c>
    </row>
    <row r="8" spans="1:16" ht="15.75" x14ac:dyDescent="0.25">
      <c r="A8" s="20" t="s">
        <v>22</v>
      </c>
      <c r="B8" s="21">
        <v>964</v>
      </c>
      <c r="C8" s="22">
        <v>202</v>
      </c>
      <c r="D8" s="22">
        <v>928</v>
      </c>
      <c r="E8" s="22">
        <v>200</v>
      </c>
      <c r="F8" s="22">
        <v>-36</v>
      </c>
      <c r="G8" s="22">
        <v>-2</v>
      </c>
      <c r="H8" s="22">
        <v>55</v>
      </c>
      <c r="I8" s="22">
        <v>144</v>
      </c>
      <c r="J8" s="22">
        <v>199</v>
      </c>
      <c r="K8" s="22">
        <v>144</v>
      </c>
      <c r="L8" s="22">
        <v>-20</v>
      </c>
      <c r="M8" s="23">
        <v>-55</v>
      </c>
      <c r="N8" s="18">
        <v>24</v>
      </c>
      <c r="O8" s="18">
        <v>11</v>
      </c>
      <c r="P8" s="19">
        <f t="shared" si="0"/>
        <v>-20</v>
      </c>
    </row>
    <row r="9" spans="1:16" ht="15.75" x14ac:dyDescent="0.25">
      <c r="A9" s="20" t="s">
        <v>23</v>
      </c>
      <c r="B9" s="21">
        <v>254</v>
      </c>
      <c r="C9" s="22">
        <v>65</v>
      </c>
      <c r="D9" s="22">
        <v>243</v>
      </c>
      <c r="E9" s="22">
        <v>65</v>
      </c>
      <c r="F9" s="22">
        <v>-11</v>
      </c>
      <c r="G9" s="22">
        <v>0</v>
      </c>
      <c r="H9" s="22">
        <v>19</v>
      </c>
      <c r="I9" s="22">
        <v>45</v>
      </c>
      <c r="J9" s="22">
        <v>64</v>
      </c>
      <c r="K9" s="22">
        <v>44</v>
      </c>
      <c r="L9" s="22">
        <v>-14</v>
      </c>
      <c r="M9" s="23">
        <v>-20</v>
      </c>
      <c r="N9" s="18">
        <v>3</v>
      </c>
      <c r="O9" s="18">
        <v>1</v>
      </c>
      <c r="P9" s="19">
        <f t="shared" si="0"/>
        <v>-16</v>
      </c>
    </row>
    <row r="10" spans="1:16" ht="15.75" x14ac:dyDescent="0.25">
      <c r="A10" s="20" t="s">
        <v>24</v>
      </c>
      <c r="B10" s="21">
        <v>313</v>
      </c>
      <c r="C10" s="22">
        <v>59</v>
      </c>
      <c r="D10" s="22">
        <v>303</v>
      </c>
      <c r="E10" s="22">
        <v>58</v>
      </c>
      <c r="F10" s="22">
        <v>-10</v>
      </c>
      <c r="G10" s="22">
        <v>-1</v>
      </c>
      <c r="H10" s="22">
        <v>18</v>
      </c>
      <c r="I10" s="22">
        <v>41</v>
      </c>
      <c r="J10" s="22">
        <v>59</v>
      </c>
      <c r="K10" s="22">
        <v>46</v>
      </c>
      <c r="L10" s="22">
        <v>-13</v>
      </c>
      <c r="M10" s="23">
        <v>-13</v>
      </c>
      <c r="N10" s="18">
        <v>9</v>
      </c>
      <c r="O10" s="18">
        <v>1</v>
      </c>
      <c r="P10" s="19">
        <f t="shared" si="0"/>
        <v>-3</v>
      </c>
    </row>
    <row r="11" spans="1:16" ht="16.5" thickBot="1" x14ac:dyDescent="0.3">
      <c r="A11" s="24" t="s">
        <v>25</v>
      </c>
      <c r="B11" s="25">
        <v>355</v>
      </c>
      <c r="C11" s="26">
        <v>58</v>
      </c>
      <c r="D11" s="26">
        <v>344</v>
      </c>
      <c r="E11" s="26">
        <v>56</v>
      </c>
      <c r="F11" s="26">
        <v>-11</v>
      </c>
      <c r="G11" s="26">
        <v>-2</v>
      </c>
      <c r="H11" s="26">
        <v>17</v>
      </c>
      <c r="I11" s="26">
        <v>39</v>
      </c>
      <c r="J11" s="26">
        <v>56</v>
      </c>
      <c r="K11" s="26">
        <v>35</v>
      </c>
      <c r="L11" s="26">
        <v>-14</v>
      </c>
      <c r="M11" s="27">
        <v>-21</v>
      </c>
      <c r="N11" s="18">
        <v>10</v>
      </c>
      <c r="O11" s="18">
        <v>0</v>
      </c>
      <c r="P11" s="19">
        <f t="shared" si="0"/>
        <v>-11</v>
      </c>
    </row>
    <row r="12" spans="1:16" ht="16.5" thickBot="1" x14ac:dyDescent="0.3">
      <c r="B12" s="28">
        <f>SUM(B3:B11)</f>
        <v>3776</v>
      </c>
      <c r="C12" s="29">
        <f t="shared" ref="C12:M12" si="1">SUM(C3:C11)</f>
        <v>842</v>
      </c>
      <c r="D12" s="29">
        <f t="shared" si="1"/>
        <v>3641</v>
      </c>
      <c r="E12" s="29">
        <f t="shared" si="1"/>
        <v>822</v>
      </c>
      <c r="F12" s="30">
        <f t="shared" si="1"/>
        <v>-135</v>
      </c>
      <c r="G12" s="30">
        <f t="shared" si="1"/>
        <v>-20</v>
      </c>
      <c r="H12" s="29">
        <f t="shared" si="1"/>
        <v>213</v>
      </c>
      <c r="I12" s="29">
        <f t="shared" si="1"/>
        <v>625</v>
      </c>
      <c r="J12" s="29">
        <f t="shared" si="1"/>
        <v>838</v>
      </c>
      <c r="K12" s="29">
        <f t="shared" si="1"/>
        <v>550</v>
      </c>
      <c r="L12" s="30">
        <f t="shared" si="1"/>
        <v>-124</v>
      </c>
      <c r="M12" s="31">
        <f t="shared" si="1"/>
        <v>-288</v>
      </c>
      <c r="N12" s="32">
        <f>SUM(N3:N11)</f>
        <v>108</v>
      </c>
      <c r="O12" s="32">
        <f>SUM(O3:O11)</f>
        <v>54</v>
      </c>
      <c r="P12" s="19">
        <f t="shared" si="0"/>
        <v>-126</v>
      </c>
    </row>
  </sheetData>
  <mergeCells count="1">
    <mergeCell ref="A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2016-07-20T15:03:32Z</dcterms:created>
  <dcterms:modified xsi:type="dcterms:W3CDTF">2016-07-20T15:04:20Z</dcterms:modified>
</cp:coreProperties>
</file>