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miuristruzione-my.sharepoint.com/personal/mi08093_istruzione_it/Documents/2022 2023/organico di diritto/organici/"/>
    </mc:Choice>
  </mc:AlternateContent>
  <xr:revisionPtr revIDLastSave="3" documentId="8_{064B28A6-FFC6-493D-AC22-E8AD82FDE4F1}" xr6:coauthVersionLast="47" xr6:coauthVersionMax="47" xr10:uidLastSave="{8770F0DE-4637-407F-97EB-6CF4DFDE7896}"/>
  <bookViews>
    <workbookView xWindow="-120" yWindow="-120" windowWidth="20730" windowHeight="1116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J7" i="1"/>
  <c r="J4" i="1"/>
  <c r="J5" i="1"/>
  <c r="J6" i="1"/>
  <c r="J3" i="1"/>
  <c r="I7" i="1"/>
  <c r="H7" i="1"/>
  <c r="D20" i="1"/>
  <c r="D19" i="1"/>
  <c r="D17" i="1"/>
  <c r="D16" i="1"/>
  <c r="D14" i="1"/>
  <c r="D13" i="1"/>
  <c r="D11" i="1"/>
  <c r="D10" i="1"/>
  <c r="F7" i="1"/>
  <c r="G7" i="1" s="1"/>
  <c r="E7" i="1"/>
  <c r="C7" i="1"/>
  <c r="B7" i="1"/>
  <c r="G6" i="1"/>
  <c r="D6" i="1"/>
  <c r="G5" i="1"/>
  <c r="D5" i="1"/>
  <c r="G4" i="1"/>
  <c r="D4" i="1"/>
  <c r="G3" i="1"/>
  <c r="D3" i="1"/>
  <c r="D7" i="1" s="1"/>
</calcChain>
</file>

<file path=xl/sharedStrings.xml><?xml version="1.0" encoding="utf-8"?>
<sst xmlns="http://schemas.openxmlformats.org/spreadsheetml/2006/main" count="38" uniqueCount="20">
  <si>
    <t>2021/22</t>
  </si>
  <si>
    <t>2022/23</t>
  </si>
  <si>
    <t>DIFF.ALUNNI</t>
  </si>
  <si>
    <t>2022/2023</t>
  </si>
  <si>
    <t>differenza classi</t>
  </si>
  <si>
    <t>alunni</t>
  </si>
  <si>
    <t>CLASSI</t>
  </si>
  <si>
    <t>INFANZIA</t>
  </si>
  <si>
    <t>PRIMARIA</t>
  </si>
  <si>
    <t>PRIMO GRADO</t>
  </si>
  <si>
    <t>SECONDO GRADO</t>
  </si>
  <si>
    <t>TR/TP</t>
  </si>
  <si>
    <t>2021/2022</t>
  </si>
  <si>
    <t>T.P</t>
  </si>
  <si>
    <t>t.P</t>
  </si>
  <si>
    <t>SPERIM</t>
  </si>
  <si>
    <t>POSTI 2021/22</t>
  </si>
  <si>
    <t>POSTI 2022/2023</t>
  </si>
  <si>
    <t>Differenza posti</t>
  </si>
  <si>
    <t>POTENZIAMENTO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</si>
</sst>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0" fillId="3" borderId="3" xfId="0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topLeftCell="B1" workbookViewId="0">
      <selection activeCell="I12" sqref="I12"/>
    </sheetView>
  </sheetViews>
  <sheetFormatPr defaultRowHeight="15" x14ac:dyDescent="0.25"/>
  <cols>
    <col min="1" max="1" width="22.5703125" customWidth="1"/>
    <col min="2" max="2" width="16.85546875" customWidth="1"/>
    <col min="3" max="3" width="18.7109375" customWidth="1"/>
    <col min="4" max="4" width="30.28515625" customWidth="1"/>
    <col min="5" max="5" width="20.42578125" customWidth="1"/>
    <col min="6" max="6" width="14.85546875" customWidth="1"/>
    <col min="7" max="7" width="17.42578125" customWidth="1"/>
    <col min="8" max="8" width="16.28515625" customWidth="1"/>
    <col min="9" max="9" width="16.140625" style="12" customWidth="1"/>
    <col min="10" max="10" width="15.7109375" style="12" customWidth="1"/>
    <col min="11" max="11" width="18.140625" customWidth="1"/>
  </cols>
  <sheetData>
    <row r="1" spans="1:11" x14ac:dyDescent="0.25">
      <c r="A1" s="1"/>
      <c r="B1" s="2" t="s">
        <v>0</v>
      </c>
      <c r="C1" s="2" t="s">
        <v>1</v>
      </c>
      <c r="D1" s="2" t="s">
        <v>2</v>
      </c>
      <c r="E1" s="3" t="s">
        <v>0</v>
      </c>
      <c r="F1" s="3" t="s">
        <v>3</v>
      </c>
      <c r="G1" s="4"/>
      <c r="H1" s="26"/>
      <c r="I1" s="25"/>
      <c r="K1" s="34"/>
    </row>
    <row r="2" spans="1:11" x14ac:dyDescent="0.25">
      <c r="A2" s="1"/>
      <c r="B2" s="2" t="s">
        <v>5</v>
      </c>
      <c r="C2" s="2" t="s">
        <v>5</v>
      </c>
      <c r="D2" s="2"/>
      <c r="E2" s="5" t="s">
        <v>6</v>
      </c>
      <c r="F2" s="5" t="s">
        <v>6</v>
      </c>
      <c r="G2" s="4" t="s">
        <v>4</v>
      </c>
      <c r="H2" s="26" t="s">
        <v>16</v>
      </c>
      <c r="I2" s="25" t="s">
        <v>17</v>
      </c>
      <c r="J2" s="9" t="s">
        <v>18</v>
      </c>
      <c r="K2" s="34" t="s">
        <v>19</v>
      </c>
    </row>
    <row r="3" spans="1:11" x14ac:dyDescent="0.25">
      <c r="A3" s="7" t="s">
        <v>7</v>
      </c>
      <c r="B3" s="2">
        <v>23289</v>
      </c>
      <c r="C3" s="2">
        <v>23147</v>
      </c>
      <c r="D3" s="2">
        <f>C3-B3</f>
        <v>-142</v>
      </c>
      <c r="E3" s="8">
        <v>1139</v>
      </c>
      <c r="F3" s="8">
        <v>1135</v>
      </c>
      <c r="G3" s="9">
        <f>F3-E3</f>
        <v>-4</v>
      </c>
      <c r="H3" s="27">
        <v>1547</v>
      </c>
      <c r="I3" s="25">
        <v>1541</v>
      </c>
      <c r="J3" s="9">
        <f>I3-H3</f>
        <v>-6</v>
      </c>
      <c r="K3" s="34">
        <v>61</v>
      </c>
    </row>
    <row r="4" spans="1:11" x14ac:dyDescent="0.25">
      <c r="A4" s="7" t="s">
        <v>8</v>
      </c>
      <c r="B4" s="2">
        <v>50039</v>
      </c>
      <c r="C4" s="2">
        <v>49406</v>
      </c>
      <c r="D4" s="2">
        <f t="shared" ref="D4:D6" si="0">C4-B4</f>
        <v>-633</v>
      </c>
      <c r="E4" s="8">
        <v>2641</v>
      </c>
      <c r="F4" s="8">
        <v>2623</v>
      </c>
      <c r="G4" s="9">
        <f t="shared" ref="G4:G7" si="1">F4-E4</f>
        <v>-18</v>
      </c>
      <c r="H4" s="27">
        <v>3579</v>
      </c>
      <c r="I4" s="25">
        <v>3556</v>
      </c>
      <c r="J4" s="9">
        <f t="shared" ref="J4:J6" si="2">I4-H4</f>
        <v>-23</v>
      </c>
      <c r="K4" s="34">
        <v>330</v>
      </c>
    </row>
    <row r="5" spans="1:11" x14ac:dyDescent="0.25">
      <c r="A5" s="7" t="s">
        <v>9</v>
      </c>
      <c r="B5" s="2">
        <v>33114</v>
      </c>
      <c r="C5" s="2">
        <v>32427</v>
      </c>
      <c r="D5" s="2">
        <f t="shared" si="0"/>
        <v>-687</v>
      </c>
      <c r="E5" s="8">
        <v>1649</v>
      </c>
      <c r="F5" s="8">
        <v>1634</v>
      </c>
      <c r="G5" s="9">
        <f t="shared" si="1"/>
        <v>-15</v>
      </c>
      <c r="H5" s="27">
        <v>3047</v>
      </c>
      <c r="I5" s="25">
        <v>3023</v>
      </c>
      <c r="J5" s="9">
        <f t="shared" si="2"/>
        <v>-24</v>
      </c>
      <c r="K5" s="34">
        <v>149</v>
      </c>
    </row>
    <row r="6" spans="1:11" x14ac:dyDescent="0.25">
      <c r="A6" s="7" t="s">
        <v>10</v>
      </c>
      <c r="B6" s="2">
        <v>53218</v>
      </c>
      <c r="C6" s="2">
        <v>53380</v>
      </c>
      <c r="D6" s="2">
        <f t="shared" si="0"/>
        <v>162</v>
      </c>
      <c r="E6" s="8">
        <v>2533</v>
      </c>
      <c r="F6" s="8">
        <v>2524</v>
      </c>
      <c r="G6" s="9">
        <f t="shared" si="1"/>
        <v>-9</v>
      </c>
      <c r="H6" s="28">
        <v>4512</v>
      </c>
      <c r="I6" s="25">
        <v>4518</v>
      </c>
      <c r="J6" s="9">
        <f t="shared" si="2"/>
        <v>6</v>
      </c>
      <c r="K6" s="34">
        <v>468</v>
      </c>
    </row>
    <row r="7" spans="1:11" x14ac:dyDescent="0.25">
      <c r="A7" s="1"/>
      <c r="B7" s="10">
        <f t="shared" ref="B7:C7" si="3">SUM(B3:B6)</f>
        <v>159660</v>
      </c>
      <c r="C7" s="10">
        <f t="shared" si="3"/>
        <v>158360</v>
      </c>
      <c r="D7" s="10">
        <f>SUM(D3:D6)</f>
        <v>-1300</v>
      </c>
      <c r="E7" s="8">
        <f>SUM(E3:E6)</f>
        <v>7962</v>
      </c>
      <c r="F7" s="8">
        <f>SUM(F3:F6)</f>
        <v>7916</v>
      </c>
      <c r="G7" s="9">
        <f t="shared" si="1"/>
        <v>-46</v>
      </c>
      <c r="H7" s="27">
        <f>SUM(H3:H6)</f>
        <v>12685</v>
      </c>
      <c r="I7" s="25">
        <f>SUM(I3:I6)</f>
        <v>12638</v>
      </c>
      <c r="J7" s="9">
        <f>SUM(J3:J6)</f>
        <v>-47</v>
      </c>
      <c r="K7" s="35">
        <f>SUM(K3:K6)</f>
        <v>1008</v>
      </c>
    </row>
    <row r="8" spans="1:11" x14ac:dyDescent="0.25">
      <c r="A8" s="1"/>
      <c r="B8" s="2"/>
      <c r="C8" s="2"/>
      <c r="D8" s="11"/>
      <c r="E8" s="12"/>
      <c r="F8" s="12"/>
      <c r="G8" s="12"/>
    </row>
    <row r="9" spans="1:11" x14ac:dyDescent="0.25">
      <c r="A9" s="13" t="s">
        <v>7</v>
      </c>
      <c r="B9" s="8" t="s">
        <v>11</v>
      </c>
      <c r="C9" s="8" t="s">
        <v>11</v>
      </c>
      <c r="D9" s="8" t="s">
        <v>6</v>
      </c>
      <c r="E9" s="29"/>
      <c r="F9" s="12"/>
      <c r="G9" s="12"/>
    </row>
    <row r="10" spans="1:11" x14ac:dyDescent="0.25">
      <c r="A10" s="1" t="s">
        <v>12</v>
      </c>
      <c r="B10" s="9">
        <v>731</v>
      </c>
      <c r="C10" s="9">
        <v>408</v>
      </c>
      <c r="D10" s="9">
        <f>SUM(B10:C10)</f>
        <v>1139</v>
      </c>
      <c r="E10" s="29"/>
      <c r="F10" s="12"/>
      <c r="G10" s="12"/>
    </row>
    <row r="11" spans="1:11" x14ac:dyDescent="0.25">
      <c r="A11" s="1" t="s">
        <v>3</v>
      </c>
      <c r="B11" s="9">
        <v>726</v>
      </c>
      <c r="C11" s="9">
        <v>409</v>
      </c>
      <c r="D11" s="9">
        <f>SUM(B11:C11)</f>
        <v>1135</v>
      </c>
      <c r="E11" s="29"/>
      <c r="F11" s="12"/>
      <c r="G11" s="12"/>
    </row>
    <row r="12" spans="1:11" x14ac:dyDescent="0.25">
      <c r="A12" s="13" t="s">
        <v>8</v>
      </c>
      <c r="B12" s="9" t="s">
        <v>13</v>
      </c>
      <c r="C12" s="9" t="s">
        <v>13</v>
      </c>
      <c r="D12" s="9"/>
      <c r="E12" s="30"/>
      <c r="F12" s="14"/>
      <c r="G12" s="15"/>
    </row>
    <row r="13" spans="1:11" x14ac:dyDescent="0.25">
      <c r="A13" s="1" t="s">
        <v>12</v>
      </c>
      <c r="B13" s="9">
        <v>2376</v>
      </c>
      <c r="C13" s="9">
        <v>265</v>
      </c>
      <c r="D13" s="9">
        <f>SUM(B13:C13)</f>
        <v>2641</v>
      </c>
      <c r="E13" s="31"/>
      <c r="F13" s="16"/>
      <c r="G13" s="17"/>
    </row>
    <row r="14" spans="1:11" x14ac:dyDescent="0.25">
      <c r="A14" s="1" t="s">
        <v>3</v>
      </c>
      <c r="B14" s="9">
        <v>2339</v>
      </c>
      <c r="C14" s="9">
        <v>284</v>
      </c>
      <c r="D14" s="9">
        <f>B14+C14</f>
        <v>2623</v>
      </c>
      <c r="E14" s="31"/>
      <c r="F14" s="16"/>
      <c r="G14" s="16"/>
    </row>
    <row r="15" spans="1:11" x14ac:dyDescent="0.25">
      <c r="A15" s="18" t="s">
        <v>9</v>
      </c>
      <c r="B15" s="19" t="s">
        <v>14</v>
      </c>
      <c r="C15" s="19" t="s">
        <v>14</v>
      </c>
      <c r="D15" s="9"/>
      <c r="E15" s="32"/>
      <c r="F15" s="17"/>
      <c r="G15" s="12"/>
    </row>
    <row r="16" spans="1:11" x14ac:dyDescent="0.25">
      <c r="A16" s="20" t="s">
        <v>12</v>
      </c>
      <c r="B16" s="21">
        <v>1568</v>
      </c>
      <c r="C16" s="21">
        <v>81</v>
      </c>
      <c r="D16" s="6">
        <f>B16+C16</f>
        <v>1649</v>
      </c>
      <c r="E16" s="33"/>
      <c r="F16" s="16"/>
      <c r="G16" s="22"/>
    </row>
    <row r="17" spans="1:7" x14ac:dyDescent="0.25">
      <c r="A17" s="20" t="s">
        <v>3</v>
      </c>
      <c r="B17" s="21">
        <v>1565</v>
      </c>
      <c r="C17" s="21">
        <v>69</v>
      </c>
      <c r="D17" s="6">
        <f>B17+C17</f>
        <v>1634</v>
      </c>
      <c r="E17" s="31"/>
      <c r="F17" s="16"/>
      <c r="G17" s="16"/>
    </row>
    <row r="18" spans="1:7" x14ac:dyDescent="0.25">
      <c r="A18" s="18" t="s">
        <v>10</v>
      </c>
      <c r="B18" s="19"/>
      <c r="C18" s="19" t="s">
        <v>15</v>
      </c>
      <c r="D18" s="23"/>
      <c r="E18" s="32"/>
      <c r="F18" s="17"/>
      <c r="G18" s="17"/>
    </row>
    <row r="19" spans="1:7" x14ac:dyDescent="0.25">
      <c r="A19" s="1" t="s">
        <v>0</v>
      </c>
      <c r="B19" s="9">
        <v>2490</v>
      </c>
      <c r="C19" s="9">
        <v>43</v>
      </c>
      <c r="D19" s="24">
        <f>B19+C19</f>
        <v>2533</v>
      </c>
      <c r="E19" s="29"/>
      <c r="F19" s="12"/>
      <c r="G19" s="14"/>
    </row>
    <row r="20" spans="1:7" x14ac:dyDescent="0.25">
      <c r="A20" s="1" t="s">
        <v>3</v>
      </c>
      <c r="B20" s="9">
        <v>2479</v>
      </c>
      <c r="C20" s="9">
        <v>45</v>
      </c>
      <c r="D20" s="24">
        <f>B20+C20</f>
        <v>2524</v>
      </c>
      <c r="E20" s="29"/>
      <c r="F20" s="12"/>
      <c r="G20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Emilio</dc:creator>
  <cp:lastModifiedBy>Grasso Emilio</cp:lastModifiedBy>
  <dcterms:created xsi:type="dcterms:W3CDTF">2015-06-05T18:19:34Z</dcterms:created>
  <dcterms:modified xsi:type="dcterms:W3CDTF">2022-04-09T08:44:43Z</dcterms:modified>
</cp:coreProperties>
</file>